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5480" windowHeight="7215" tabRatio="876" activeTab="0"/>
  </bookViews>
  <sheets>
    <sheet name="CCIAA Prato" sheetId="1" r:id="rId1"/>
  </sheets>
  <definedNames>
    <definedName name="_xlnm.Print_Area" localSheetId="0">'CCIAA Prato'!$A$1:$G$47</definedName>
    <definedName name="DatiElementari">#REF!</definedName>
    <definedName name="Indicatori">#REF!</definedName>
    <definedName name="_xlnm.Print_Titles" localSheetId="0">'CCIAA Prato'!$1:$3</definedName>
  </definedNames>
  <calcPr fullCalcOnLoad="1"/>
</workbook>
</file>

<file path=xl/sharedStrings.xml><?xml version="1.0" encoding="utf-8"?>
<sst xmlns="http://schemas.openxmlformats.org/spreadsheetml/2006/main" count="79" uniqueCount="78">
  <si>
    <t xml:space="preserve">Certificati e visure (Ri, REA, AA, Albi e ruoli); - Bollatura/Vidimazione libri sociali e registri e formulari - Rilascio copie atti, bilanci (da archivio ottico e da archivio cartaceo) e consultazione fascicoli  - Rilascio elenchi, elenchi sdoe (ditte operanti con l'estero) - Rilascio nullaosta e dichiarazioni sui parametri economico-finanziari per cittadini extracomunitari </t>
  </si>
  <si>
    <t>Ricezione e verbalizzazione domanda di deposito brevettuale nazionale e internazionale (invenzioni, disegni, modelli di utilità, marchi), trasmissione all'UIBM - Ricezione e istruttoria seguiti (tasse di mantenimento brevetti, trascrizioni, annotazioni, copie autentiche verbali); Attestazione di pagamento dei diritti - Traduzione di brevetto europeo; Gestione dei ricorsi su rigetto domande</t>
  </si>
  <si>
    <t xml:space="preserve">Ricezione, protocollo, istruttoria, archiviazione domande di cancellazione; Istruttoria e pubblicazione elenchi protesti ricevuti da pubblici ufficiali; - Rilascio visure; - Gestione dell’eventuale contenzioso; - Gestione abbonamenti annuali “Elenchi protesti” estratti dal Registro informatico dei Protesti </t>
  </si>
  <si>
    <t>Attività incluse all'interno del processo</t>
  </si>
  <si>
    <t>Iscrizione, modifica cancellazione Ri, REA, AA (su istanza, d'ufficio, per Provvedimento del Giudice del Registro, di altre Autorità -come il Tribunale-su provvedimento del Conservatore): Ricezione istanza, gestione sospesi e comunicazioni con l'utenza, iscrizione o rifiuto, archiviazione ottica</t>
  </si>
  <si>
    <t>Gestione rapporti con Comuni - front office telematico - Gestione telematica dei procedimenti in caso di delega dai Comuni (ricezione domanda, divulgazione informazioni, attivazione di adempimenti, rilascio ricevute, pagamento diritti e imposte)</t>
  </si>
  <si>
    <t xml:space="preserve">Dichiarazioni di conformità -  Deposito bilanci e gestione problematiche, elenco soci - Leggi speciali (verifica requisiti): Accertamento dei requisiti per le attività economiche regolamentate (commercio all'ingrosso, disinfezione, installazione impianti, facchinaggio, autoriparazione) - Call center; Help Desk </t>
  </si>
  <si>
    <t>Accertamento violazioni amministrative - Ri-REA-Albo Artigiani</t>
  </si>
  <si>
    <t>Carnet Ata, certificati di origine, Codice Meccanografico, altri certificati per l'estero, italiancom, vidimazione su fatture e visto di legalizzazione firma; Certificato di libera vendita</t>
  </si>
  <si>
    <t xml:space="preserve">Cns, smart card, business key </t>
  </si>
  <si>
    <t>Iscrizione, modifica cancellazione, verifica requisiti</t>
  </si>
  <si>
    <t>Servizi di orientamento all'utenza - consulenza brevettuale;  Consultazioni banche dati su richiesta dell'utenza</t>
  </si>
  <si>
    <t>Sistri - Mud - composti organici volatili (C.O.V.), formulario rifiuti;  Registri di carico e scarico rifiuti - Rifiuti apparecchiature elettriche ed elettroniche; Borsa telematica del recupero; Albo Gestori Ambientali</t>
  </si>
  <si>
    <t>Commissioni- esperti tecnici; Controllo Doc Docg Igt - panel;  Organismo controllo vini</t>
  </si>
  <si>
    <t>Verifica Clausole vessatorie / inique e Verifica contratti (incluso Fondo Perequazione); Contratti tipo e Formulari Tipo, Accertamento e Raccolta usi e consuetudini (incluso Fondo Perequazione)</t>
  </si>
  <si>
    <t>Repressione della concorrenza sleale e promozione legalità (incluso Fondo Perequazione);  Sportello Consumatori (incluso Fondo Perequazione), Sportelli per la legalità, condominio, etc.</t>
  </si>
  <si>
    <t>Vigilanza prodotti - Concorsi a premio</t>
  </si>
  <si>
    <t>Controlli, ispezioni (su richiesta e d'ufficio), verifica e sorveglianza metrici e metalli preziosi; Tenuta elenco utenti metrici (iscrizione e presentazione strumenti),  accreditamento laboratori ed aggiornamento tariffari; Rilascio cronotachigrafi</t>
  </si>
  <si>
    <t>Gestione Conciliazione e Mediazione; Sportello Conciliazione</t>
  </si>
  <si>
    <t>Osservatori economico-congiunturali-sociali; Informazione economico-statistica (excelsior, giornata dell'economia, starnet, movimprese, relazioni economiche, rilevazioni dati economici) ; Fornitura di dati elaborati ad hoc su richiesta dell'utenza</t>
  </si>
  <si>
    <t>Monitoraggio prezzi e tariffe e Gestione Commissioni (mister prezzi) - Borsa Merci e sale di contrattazione</t>
  </si>
  <si>
    <t>Alta Formazione per abilitazioni  per esercizio attività professionali (conciliatori, mediatori ed arbitri, agenti, rappresentanti,  ecc) -  Alta Formazione per lo svilippo delle competenze manageriali su varie tematiche: corsi e seminari (internazionalizzazione, innovazione tecnologica, Responsabilità Sociale di Impresa, creazione di imprese, Agroalimentare, Imprenditoria femminile, ambiente e territorio, ecc)</t>
  </si>
  <si>
    <t>Agroalimentare; - Innovazione tecnologica e qualità; - Nuove Imprese ed Imprenditoria Femminile; - Turismo; -  Ambiente; - Internazionalizzazione (incluso Fondo Perequazione)</t>
  </si>
  <si>
    <t>Rapporti con banche e CONFIDI; Fondo Rotativo;  Predisposizione bando, istruttoria domande, erogazione del contributo, ecc</t>
  </si>
  <si>
    <t>Rapporti con altre istituzioni (cciaa all'estero, rete camerale, enti locali);  Gestione progetti cofinanziati  (incluso Fondo Perequazione)</t>
  </si>
  <si>
    <t>Sanzionatorio</t>
  </si>
  <si>
    <t xml:space="preserve">Sicurezza Prodotti </t>
  </si>
  <si>
    <t>Gestione ed emissione verbali di accertamento dagli organi di vigilanza interni - Registro Imprese, Diritto Annuale,  Sicurezza e conformità dei prodotti- ed esterni -Vigili urbani, Guardia di Finanza, polizia, carabinieri; Emissione di ordinanze di ingiunzione, archiviazione, sequestro, dissequestro e confisca; Predisposizione dei ruoli e gestione istanze di sgravio; Gestione contenziosi contro l’accertamento di infrazioni amministrative</t>
  </si>
  <si>
    <t>PROCESSI PRIMARI</t>
  </si>
  <si>
    <t xml:space="preserve">Gestione Arbitrati e Camera Arbitrale </t>
  </si>
  <si>
    <t>Albo Gestori Ambientali</t>
  </si>
  <si>
    <t>ANNO 2011</t>
  </si>
  <si>
    <t>COSTO IMPUTATO  AI  PROCESSI</t>
  </si>
  <si>
    <t>COSTO IMPUTATO AL PERSONALE DEDICATO AI PROCESSI</t>
  </si>
  <si>
    <t>PERSONALE DEDICATO AL PROCESSO (espresso in FTE)*</t>
  </si>
  <si>
    <t>COSTO TOTALE IMPUTATO AI PROCESSI**</t>
  </si>
  <si>
    <t>* Il personale camerale è  espresso in unità equivalenti (sulla base delle ore effettive di lavoro) e comprende: Tempo Indeterminato + Tempo Determinato + Borsisti + Interinale + CO.CO.CO. + Stagisti retribuiti. Sono esclusi dirigenti e Segretario Generale</t>
  </si>
  <si>
    <t>** Il Costo Totale imputato ai Processi è calcolato considerando le seguenti voci di bilancio della CCIAA: Costo del personale (voce B6 C.E),  Costi di  funzionamento (voce B7 C.E., al netto delle quote associative) e ammortamenti beni immobili (all’interno della voce B9 b C.E.)</t>
  </si>
  <si>
    <t>Macro Processo</t>
  </si>
  <si>
    <t>Processo</t>
  </si>
  <si>
    <t>Anagrafico- Certificativo</t>
  </si>
  <si>
    <t>Tenuta Registro Imprese e Rea - Albo Artigiani</t>
  </si>
  <si>
    <t>Informativa all'utenza</t>
  </si>
  <si>
    <t>Incontri informativi e materiale divulgativo sul processo Tenuta Registro Imprese e Rea - Albo Artigiani</t>
  </si>
  <si>
    <t>Attività certificativa e di rilascio documenti e dispositivi di firma digitale</t>
  </si>
  <si>
    <t>Tenuta Albi e Ruoli</t>
  </si>
  <si>
    <t xml:space="preserve">Incontri informativi e materiale divulgativo sul processo Tenuta Albi e Ruoli </t>
  </si>
  <si>
    <t>Regolamentativo (Amministrativo)</t>
  </si>
  <si>
    <t>Brevetti e Marchi</t>
  </si>
  <si>
    <t>Incontri informativi e materiale divulgativo sul processo Brevetti e Marchi</t>
  </si>
  <si>
    <t>Registro informatico protesti</t>
  </si>
  <si>
    <t>Gestione Ambiente</t>
  </si>
  <si>
    <t>Incontri informativi e materiale divulgativo sul processo Gestione Ambiente</t>
  </si>
  <si>
    <t>Certificazione prodotti agroalimentari</t>
  </si>
  <si>
    <t>Incontri informativi e materiale divulgativo sul processo Certificazione prodotti agroalimentari</t>
  </si>
  <si>
    <t>Rapporti tra Imprese e Consumatori dove si creano controversie</t>
  </si>
  <si>
    <t>Incontri informativi e materiale divulgativo sul processo Rapporti tra Imprese e Consumatori dove si creano controversie</t>
  </si>
  <si>
    <t>Attività vigilanza-ispezione e controllo</t>
  </si>
  <si>
    <t>Incontri informativi e materiale divulgativo sul processo Attività vigilanza-ispezione e controllo</t>
  </si>
  <si>
    <t>Metrologia Legale</t>
  </si>
  <si>
    <t>Incontri informativi e materiale divulgativo sul processo Metrologia Legale</t>
  </si>
  <si>
    <t>Giustizia alternativa</t>
  </si>
  <si>
    <t>Conciliazione e Mediazione</t>
  </si>
  <si>
    <t>Arbitrato e Camera Arbitrale</t>
  </si>
  <si>
    <t>Incontri informativi e materiale divulgativo sulla Giustizia Alternativa</t>
  </si>
  <si>
    <t>Monitoraggio dell'Economia e del Mercato</t>
  </si>
  <si>
    <t>Promozione ed erogazione di informazione Statistico-Economica</t>
  </si>
  <si>
    <t>Gestione patrimonio bibliotecario e contatto con l'utenza</t>
  </si>
  <si>
    <t>Monitoraggio delle dinamiche dei prezzi e delle tariffe</t>
  </si>
  <si>
    <t xml:space="preserve">Formazione professionale e manageriale rivolta all'esterno </t>
  </si>
  <si>
    <t>Attività Formativa manageriale ed informativa all'utenza</t>
  </si>
  <si>
    <t>Stage, contatto con istituti scolastici, contatti con le imprese, knowledge sharing</t>
  </si>
  <si>
    <t>Promozione del territorio e delle imprese</t>
  </si>
  <si>
    <t>Promozione del territorio e delle imprese (iniziative organizzate dalla CCIAA)</t>
  </si>
  <si>
    <t>Promozione indiretta del territorio e delle imprese</t>
  </si>
  <si>
    <t>Predisposizione bando, istruttoria domande, erogazione del contributo, ecc</t>
  </si>
  <si>
    <t>Sostegno al credito e CONFIDI</t>
  </si>
  <si>
    <t>Sportello informativo tematiche promozionali, incontri informativi e materiale divulgativo sul processo Promozione del territorio e delle imprese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</si>
</sst>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\(#,##0.00\)"/>
    <numFmt numFmtId="165" formatCode="_-[$€]\ * #,##0.00_-;\-[$€]\ * #,##0.00_-;_-[$€]\ * &quot;-&quot;??_-;_-@_-"/>
    <numFmt numFmtId="166" formatCode="_(* #,##0.00_);_(* \(#,##0.00\);_(* &quot;-&quot;??_);_(@_)"/>
    <numFmt numFmtId="167" formatCode="#,##0;\(#,##0\)"/>
    <numFmt numFmtId="168" formatCode="&quot;€&quot;\ #,##0.00"/>
    <numFmt numFmtId="169" formatCode="0.000"/>
    <numFmt numFmtId="170" formatCode="&quot;€&quot;\ #,##0"/>
  </numFmts>
  <fonts count="29">
    <font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trike/>
      <sz val="12"/>
      <color indexed="8"/>
      <name val="Cambria"/>
      <family val="1"/>
    </font>
    <font>
      <b/>
      <sz val="18"/>
      <color indexed="8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mbria"/>
      <family val="1"/>
    </font>
    <font>
      <b/>
      <sz val="12"/>
      <color indexed="9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165" fontId="3" fillId="0" borderId="0" applyFont="0" applyFill="0" applyBorder="0" applyAlignment="0" applyProtection="0"/>
    <xf numFmtId="0" fontId="0" fillId="0" borderId="0">
      <alignment/>
      <protection/>
    </xf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164" fontId="2" fillId="0" borderId="0">
      <alignment/>
      <protection/>
    </xf>
    <xf numFmtId="0" fontId="0" fillId="0" borderId="0" applyNumberFormat="0" applyBorder="0" applyAlignment="0"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24" borderId="10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70" fontId="4" fillId="0" borderId="10" xfId="0" applyNumberFormat="1" applyFont="1" applyBorder="1" applyAlignment="1">
      <alignment horizontal="center" vertical="center"/>
    </xf>
    <xf numFmtId="0" fontId="10" fillId="22" borderId="10" xfId="0" applyFont="1" applyFill="1" applyBorder="1" applyAlignment="1">
      <alignment horizontal="left" vertical="center" wrapText="1"/>
    </xf>
    <xf numFmtId="3" fontId="28" fillId="12" borderId="11" xfId="0" applyNumberFormat="1" applyFont="1" applyFill="1" applyBorder="1" applyAlignment="1">
      <alignment horizontal="left" vertical="center" wrapText="1"/>
    </xf>
    <xf numFmtId="3" fontId="28" fillId="12" borderId="11" xfId="0" applyNumberFormat="1" applyFont="1" applyFill="1" applyBorder="1" applyAlignment="1">
      <alignment vertical="center" wrapText="1"/>
    </xf>
    <xf numFmtId="0" fontId="7" fillId="24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24" borderId="14" xfId="0" applyFont="1" applyFill="1" applyBorder="1" applyAlignment="1">
      <alignment horizontal="justify" vertical="center" wrapText="1"/>
    </xf>
    <xf numFmtId="0" fontId="7" fillId="24" borderId="12" xfId="0" applyFont="1" applyFill="1" applyBorder="1" applyAlignment="1">
      <alignment horizontal="justify" vertical="center" wrapText="1"/>
    </xf>
    <xf numFmtId="0" fontId="7" fillId="24" borderId="15" xfId="0" applyFont="1" applyFill="1" applyBorder="1" applyAlignment="1">
      <alignment vertical="center" wrapText="1"/>
    </xf>
    <xf numFmtId="0" fontId="7" fillId="24" borderId="15" xfId="0" applyFont="1" applyFill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170" fontId="4" fillId="0" borderId="15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28" fillId="12" borderId="11" xfId="0" applyNumberFormat="1" applyFont="1" applyFill="1" applyBorder="1" applyAlignment="1">
      <alignment horizontal="center" vertical="center" wrapText="1"/>
    </xf>
    <xf numFmtId="3" fontId="27" fillId="12" borderId="11" xfId="0" applyNumberFormat="1" applyFont="1" applyFill="1" applyBorder="1" applyAlignment="1">
      <alignment vertical="center" wrapText="1"/>
    </xf>
    <xf numFmtId="170" fontId="4" fillId="0" borderId="14" xfId="0" applyNumberFormat="1" applyFont="1" applyBorder="1" applyAlignment="1">
      <alignment horizontal="center" vertical="center"/>
    </xf>
    <xf numFmtId="0" fontId="10" fillId="2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vertical="center" wrapText="1"/>
    </xf>
    <xf numFmtId="0" fontId="10" fillId="22" borderId="16" xfId="0" applyFont="1" applyFill="1" applyBorder="1" applyAlignment="1">
      <alignment horizontal="left" vertical="center" wrapText="1"/>
    </xf>
    <xf numFmtId="0" fontId="10" fillId="22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2" fontId="9" fillId="9" borderId="17" xfId="0" applyNumberFormat="1" applyFont="1" applyFill="1" applyBorder="1" applyAlignment="1">
      <alignment horizontal="center" vertical="center" wrapText="1"/>
    </xf>
    <xf numFmtId="2" fontId="9" fillId="9" borderId="18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70" fontId="4" fillId="0" borderId="13" xfId="0" applyNumberFormat="1" applyFont="1" applyBorder="1" applyAlignment="1">
      <alignment horizontal="center" vertical="center" wrapText="1"/>
    </xf>
    <xf numFmtId="170" fontId="4" fillId="0" borderId="14" xfId="0" applyNumberFormat="1" applyFont="1" applyBorder="1" applyAlignment="1">
      <alignment horizontal="center" vertical="center" wrapText="1"/>
    </xf>
    <xf numFmtId="170" fontId="4" fillId="0" borderId="12" xfId="0" applyNumberFormat="1" applyFont="1" applyBorder="1" applyAlignment="1">
      <alignment horizontal="center" vertical="center" wrapText="1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Migliaia [0] 2" xfId="47"/>
    <cellStyle name="Migliaia [0] 3" xfId="48"/>
    <cellStyle name="Migliaia 2" xfId="49"/>
    <cellStyle name="Migliaia 3" xfId="50"/>
    <cellStyle name="Migliaia 4" xfId="51"/>
    <cellStyle name="Migliaia 5" xfId="52"/>
    <cellStyle name="Migliaia 6" xfId="53"/>
    <cellStyle name="Migliaia 7" xfId="54"/>
    <cellStyle name="Migliaia 8" xfId="55"/>
    <cellStyle name="Migliaia 9" xfId="56"/>
    <cellStyle name="Neutrale" xfId="57"/>
    <cellStyle name="Normale 2" xfId="58"/>
    <cellStyle name="Normale 2 2" xfId="59"/>
    <cellStyle name="Normale 3" xfId="60"/>
    <cellStyle name="Normale 4" xfId="61"/>
    <cellStyle name="Normale 5" xfId="62"/>
    <cellStyle name="Normale 6" xfId="63"/>
    <cellStyle name="Normale 6 2" xfId="64"/>
    <cellStyle name="Normale 6 2 2" xfId="65"/>
    <cellStyle name="Normale 6 2_2011_costi_processi" xfId="66"/>
    <cellStyle name="Normale 7" xfId="67"/>
    <cellStyle name="Normale 7 2" xfId="68"/>
    <cellStyle name="Normale 7 2 2" xfId="69"/>
    <cellStyle name="Normale 7 2_2011_costi_processi" xfId="70"/>
    <cellStyle name="Normale 8" xfId="71"/>
    <cellStyle name="Nota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tabSelected="1" zoomScale="60" zoomScaleNormal="60" zoomScalePageLayoutView="0" workbookViewId="0" topLeftCell="A1">
      <selection activeCell="A1" sqref="A1:G47"/>
    </sheetView>
  </sheetViews>
  <sheetFormatPr defaultColWidth="9.140625" defaultRowHeight="15" outlineLevelRow="1" outlineLevelCol="1"/>
  <cols>
    <col min="1" max="1" width="26.00390625" style="1" customWidth="1"/>
    <col min="2" max="2" width="51.140625" style="4" customWidth="1"/>
    <col min="3" max="3" width="126.28125" style="5" customWidth="1" outlineLevel="1"/>
    <col min="4" max="4" width="20.7109375" style="8" customWidth="1"/>
    <col min="5" max="7" width="20.7109375" style="9" customWidth="1"/>
    <col min="8" max="138" width="9.140625" style="1" customWidth="1"/>
    <col min="139" max="139" width="12.00390625" style="1" customWidth="1"/>
    <col min="140" max="140" width="26.28125" style="1" customWidth="1"/>
    <col min="141" max="141" width="32.8515625" style="1" customWidth="1"/>
    <col min="142" max="142" width="46.00390625" style="1" customWidth="1"/>
    <col min="143" max="143" width="5.57421875" style="1" customWidth="1"/>
    <col min="144" max="144" width="7.7109375" style="1" customWidth="1"/>
    <col min="145" max="155" width="9.7109375" style="1" customWidth="1"/>
    <col min="156" max="156" width="25.8515625" style="1" customWidth="1"/>
    <col min="157" max="157" width="21.28125" style="1" customWidth="1"/>
    <col min="158" max="16384" width="9.140625" style="1" customWidth="1"/>
  </cols>
  <sheetData>
    <row r="1" spans="1:7" ht="38.25" customHeight="1">
      <c r="A1" s="35"/>
      <c r="B1" s="35"/>
      <c r="C1" s="14"/>
      <c r="D1" s="47" t="s">
        <v>31</v>
      </c>
      <c r="E1" s="48"/>
      <c r="F1" s="48"/>
      <c r="G1" s="48"/>
    </row>
    <row r="2" spans="1:7" s="2" customFormat="1" ht="44.25" customHeight="1">
      <c r="A2" s="37" t="s">
        <v>28</v>
      </c>
      <c r="B2" s="37"/>
      <c r="C2" s="17"/>
      <c r="D2" s="36" t="s">
        <v>34</v>
      </c>
      <c r="E2" s="36" t="s">
        <v>33</v>
      </c>
      <c r="F2" s="36" t="s">
        <v>32</v>
      </c>
      <c r="G2" s="36" t="s">
        <v>35</v>
      </c>
    </row>
    <row r="3" spans="1:7" s="2" customFormat="1" ht="40.5" customHeight="1">
      <c r="A3" s="18" t="s">
        <v>38</v>
      </c>
      <c r="B3" s="17" t="s">
        <v>39</v>
      </c>
      <c r="C3" s="17" t="s">
        <v>3</v>
      </c>
      <c r="D3" s="36"/>
      <c r="E3" s="36"/>
      <c r="F3" s="36"/>
      <c r="G3" s="36"/>
    </row>
    <row r="4" spans="1:7" ht="40.5" customHeight="1" outlineLevel="1">
      <c r="A4" s="42" t="s">
        <v>40</v>
      </c>
      <c r="B4" s="39" t="s">
        <v>41</v>
      </c>
      <c r="C4" s="20" t="s">
        <v>4</v>
      </c>
      <c r="D4" s="49">
        <v>16.854460664335665</v>
      </c>
      <c r="E4" s="52">
        <v>739806.8764712202</v>
      </c>
      <c r="F4" s="52">
        <v>282966.894879731</v>
      </c>
      <c r="G4" s="52">
        <f>+E4+F4</f>
        <v>1022773.7713509512</v>
      </c>
    </row>
    <row r="5" spans="1:7" s="7" customFormat="1" ht="39" customHeight="1" outlineLevel="1">
      <c r="A5" s="42"/>
      <c r="B5" s="39"/>
      <c r="C5" s="21" t="s">
        <v>6</v>
      </c>
      <c r="D5" s="50"/>
      <c r="E5" s="53"/>
      <c r="F5" s="53"/>
      <c r="G5" s="53"/>
    </row>
    <row r="6" spans="1:7" s="7" customFormat="1" ht="36.75" customHeight="1" outlineLevel="1">
      <c r="A6" s="42"/>
      <c r="B6" s="39"/>
      <c r="C6" s="21" t="s">
        <v>5</v>
      </c>
      <c r="D6" s="50"/>
      <c r="E6" s="53"/>
      <c r="F6" s="53"/>
      <c r="G6" s="53"/>
    </row>
    <row r="7" spans="1:7" s="7" customFormat="1" ht="15.75" outlineLevel="1">
      <c r="A7" s="42"/>
      <c r="B7" s="39"/>
      <c r="C7" s="21" t="s">
        <v>7</v>
      </c>
      <c r="D7" s="50"/>
      <c r="E7" s="53"/>
      <c r="F7" s="53"/>
      <c r="G7" s="53"/>
    </row>
    <row r="8" spans="1:7" s="7" customFormat="1" ht="25.5" customHeight="1" outlineLevel="1">
      <c r="A8" s="42"/>
      <c r="B8" s="39"/>
      <c r="C8" s="22" t="s">
        <v>43</v>
      </c>
      <c r="D8" s="51"/>
      <c r="E8" s="54"/>
      <c r="F8" s="54"/>
      <c r="G8" s="54"/>
    </row>
    <row r="9" spans="1:7" s="7" customFormat="1" ht="55.5" customHeight="1" outlineLevel="1">
      <c r="A9" s="42"/>
      <c r="B9" s="39" t="s">
        <v>44</v>
      </c>
      <c r="C9" s="24" t="s">
        <v>0</v>
      </c>
      <c r="D9" s="33">
        <v>4.846367715617716</v>
      </c>
      <c r="E9" s="29">
        <v>219577.30302833513</v>
      </c>
      <c r="F9" s="29">
        <v>212530.5592628864</v>
      </c>
      <c r="G9" s="29">
        <f aca="true" t="shared" si="0" ref="G9:G14">+E9+F9</f>
        <v>432107.8622912215</v>
      </c>
    </row>
    <row r="10" spans="1:7" ht="25.5" customHeight="1" outlineLevel="1">
      <c r="A10" s="42"/>
      <c r="B10" s="39"/>
      <c r="C10" s="21" t="s">
        <v>9</v>
      </c>
      <c r="D10" s="41"/>
      <c r="E10" s="38"/>
      <c r="F10" s="38"/>
      <c r="G10" s="38"/>
    </row>
    <row r="11" spans="1:7" s="10" customFormat="1" ht="30.75" customHeight="1" outlineLevel="1">
      <c r="A11" s="42"/>
      <c r="B11" s="39"/>
      <c r="C11" s="22" t="s">
        <v>8</v>
      </c>
      <c r="D11" s="34"/>
      <c r="E11" s="30"/>
      <c r="F11" s="30"/>
      <c r="G11" s="30"/>
    </row>
    <row r="12" spans="1:7" ht="27" customHeight="1" outlineLevel="1">
      <c r="A12" s="42"/>
      <c r="B12" s="39" t="s">
        <v>45</v>
      </c>
      <c r="C12" s="23" t="s">
        <v>10</v>
      </c>
      <c r="D12" s="33">
        <v>1.699440850815851</v>
      </c>
      <c r="E12" s="29">
        <v>81987.961611038</v>
      </c>
      <c r="F12" s="29">
        <v>24623.597835266224</v>
      </c>
      <c r="G12" s="29">
        <f t="shared" si="0"/>
        <v>106611.55944630422</v>
      </c>
    </row>
    <row r="13" spans="1:7" s="10" customFormat="1" ht="23.25" customHeight="1" outlineLevel="1">
      <c r="A13" s="42"/>
      <c r="B13" s="39"/>
      <c r="C13" s="19" t="s">
        <v>46</v>
      </c>
      <c r="D13" s="34"/>
      <c r="E13" s="30"/>
      <c r="F13" s="30"/>
      <c r="G13" s="30"/>
    </row>
    <row r="14" spans="1:7" ht="57" customHeight="1" outlineLevel="1">
      <c r="A14" s="40" t="s">
        <v>47</v>
      </c>
      <c r="B14" s="39" t="s">
        <v>48</v>
      </c>
      <c r="C14" s="24" t="s">
        <v>1</v>
      </c>
      <c r="D14" s="33">
        <v>1.0496477272727274</v>
      </c>
      <c r="E14" s="29">
        <v>50791.716526645025</v>
      </c>
      <c r="F14" s="29">
        <v>13745.785448201637</v>
      </c>
      <c r="G14" s="29">
        <f t="shared" si="0"/>
        <v>64537.50197484666</v>
      </c>
    </row>
    <row r="15" spans="1:7" ht="18" customHeight="1" outlineLevel="1">
      <c r="A15" s="40"/>
      <c r="B15" s="39"/>
      <c r="C15" s="21" t="s">
        <v>11</v>
      </c>
      <c r="D15" s="41"/>
      <c r="E15" s="38"/>
      <c r="F15" s="38"/>
      <c r="G15" s="38"/>
    </row>
    <row r="16" spans="1:7" ht="24.75" customHeight="1" outlineLevel="1">
      <c r="A16" s="40"/>
      <c r="B16" s="39"/>
      <c r="C16" s="22" t="s">
        <v>49</v>
      </c>
      <c r="D16" s="34"/>
      <c r="E16" s="30"/>
      <c r="F16" s="30"/>
      <c r="G16" s="30"/>
    </row>
    <row r="17" spans="1:7" s="10" customFormat="1" ht="79.5" customHeight="1" outlineLevel="1">
      <c r="A17" s="40"/>
      <c r="B17" s="16" t="s">
        <v>50</v>
      </c>
      <c r="C17" s="11" t="s">
        <v>2</v>
      </c>
      <c r="D17" s="12">
        <v>1.155322261072261</v>
      </c>
      <c r="E17" s="15">
        <v>63347.420097889684</v>
      </c>
      <c r="F17" s="15">
        <v>15156.75875274479</v>
      </c>
      <c r="G17" s="15">
        <f>+E17+F17</f>
        <v>78504.17885063447</v>
      </c>
    </row>
    <row r="18" spans="1:7" s="10" customFormat="1" ht="36.75" customHeight="1" outlineLevel="1">
      <c r="A18" s="40"/>
      <c r="B18" s="39" t="s">
        <v>51</v>
      </c>
      <c r="C18" s="24" t="s">
        <v>12</v>
      </c>
      <c r="D18" s="33">
        <v>0.8727648601398602</v>
      </c>
      <c r="E18" s="29">
        <v>37865.06370665801</v>
      </c>
      <c r="F18" s="29">
        <v>18961.305027018545</v>
      </c>
      <c r="G18" s="29">
        <f>+E18+F18</f>
        <v>56826.36873367656</v>
      </c>
    </row>
    <row r="19" spans="1:7" s="10" customFormat="1" ht="21.75" customHeight="1" outlineLevel="1">
      <c r="A19" s="40"/>
      <c r="B19" s="39"/>
      <c r="C19" s="21" t="s">
        <v>52</v>
      </c>
      <c r="D19" s="41"/>
      <c r="E19" s="38"/>
      <c r="F19" s="38"/>
      <c r="G19" s="38"/>
    </row>
    <row r="20" spans="1:7" s="10" customFormat="1" ht="21" customHeight="1" outlineLevel="1">
      <c r="A20" s="40"/>
      <c r="B20" s="39"/>
      <c r="C20" s="22" t="s">
        <v>30</v>
      </c>
      <c r="D20" s="34"/>
      <c r="E20" s="30"/>
      <c r="F20" s="30"/>
      <c r="G20" s="30"/>
    </row>
    <row r="21" spans="1:7" s="10" customFormat="1" ht="15.75" outlineLevel="1">
      <c r="A21" s="40"/>
      <c r="B21" s="39" t="s">
        <v>53</v>
      </c>
      <c r="C21" s="23" t="s">
        <v>13</v>
      </c>
      <c r="D21" s="33">
        <v>0.5503298368298368</v>
      </c>
      <c r="E21" s="29">
        <v>28075.3372333097</v>
      </c>
      <c r="F21" s="29">
        <v>21847.48920034854</v>
      </c>
      <c r="G21" s="29">
        <f>+E21+F21</f>
        <v>49922.826433658236</v>
      </c>
    </row>
    <row r="22" spans="1:7" ht="23.25" customHeight="1" outlineLevel="1">
      <c r="A22" s="40"/>
      <c r="B22" s="39"/>
      <c r="C22" s="19" t="s">
        <v>54</v>
      </c>
      <c r="D22" s="34"/>
      <c r="E22" s="30"/>
      <c r="F22" s="30"/>
      <c r="G22" s="30"/>
    </row>
    <row r="23" spans="1:7" ht="40.5" customHeight="1" outlineLevel="1">
      <c r="A23" s="40"/>
      <c r="B23" s="39" t="s">
        <v>55</v>
      </c>
      <c r="C23" s="24" t="s">
        <v>14</v>
      </c>
      <c r="D23" s="33">
        <v>0.9690606060606062</v>
      </c>
      <c r="E23" s="29">
        <v>70812.28192567528</v>
      </c>
      <c r="F23" s="29">
        <v>15279.347310188194</v>
      </c>
      <c r="G23" s="29">
        <f>+E23+F23</f>
        <v>86091.62923586348</v>
      </c>
    </row>
    <row r="24" spans="1:7" ht="36.75" customHeight="1" outlineLevel="1">
      <c r="A24" s="40"/>
      <c r="B24" s="39"/>
      <c r="C24" s="21" t="s">
        <v>15</v>
      </c>
      <c r="D24" s="41"/>
      <c r="E24" s="38"/>
      <c r="F24" s="38"/>
      <c r="G24" s="38"/>
    </row>
    <row r="25" spans="1:7" ht="26.25" customHeight="1" outlineLevel="1">
      <c r="A25" s="40"/>
      <c r="B25" s="39"/>
      <c r="C25" s="22" t="s">
        <v>56</v>
      </c>
      <c r="D25" s="34"/>
      <c r="E25" s="30"/>
      <c r="F25" s="30"/>
      <c r="G25" s="30"/>
    </row>
    <row r="26" spans="1:7" ht="68.25" customHeight="1" outlineLevel="1">
      <c r="A26" s="40"/>
      <c r="B26" s="16" t="s">
        <v>25</v>
      </c>
      <c r="C26" s="11" t="s">
        <v>27</v>
      </c>
      <c r="D26" s="12">
        <v>0.8972325174825175</v>
      </c>
      <c r="E26" s="15">
        <v>58094.4467843841</v>
      </c>
      <c r="F26" s="15">
        <v>11749.81411574096</v>
      </c>
      <c r="G26" s="15">
        <f aca="true" t="shared" si="1" ref="G26:G36">+E26+F26</f>
        <v>69844.26090012505</v>
      </c>
    </row>
    <row r="27" spans="1:7" s="10" customFormat="1" ht="36" customHeight="1" outlineLevel="1">
      <c r="A27" s="40" t="s">
        <v>57</v>
      </c>
      <c r="B27" s="45" t="s">
        <v>26</v>
      </c>
      <c r="C27" s="23" t="s">
        <v>16</v>
      </c>
      <c r="D27" s="33">
        <v>0.7301698717948718</v>
      </c>
      <c r="E27" s="29">
        <v>47634.863786178525</v>
      </c>
      <c r="F27" s="29">
        <v>9562.025561196091</v>
      </c>
      <c r="G27" s="29">
        <f t="shared" si="1"/>
        <v>57196.889347374614</v>
      </c>
    </row>
    <row r="28" spans="1:7" s="10" customFormat="1" ht="45.75" customHeight="1" outlineLevel="1">
      <c r="A28" s="40"/>
      <c r="B28" s="45"/>
      <c r="C28" s="19" t="s">
        <v>58</v>
      </c>
      <c r="D28" s="34"/>
      <c r="E28" s="30"/>
      <c r="F28" s="30"/>
      <c r="G28" s="30"/>
    </row>
    <row r="29" spans="1:7" s="10" customFormat="1" ht="45" customHeight="1" outlineLevel="1">
      <c r="A29" s="40"/>
      <c r="B29" s="45" t="s">
        <v>59</v>
      </c>
      <c r="C29" s="24" t="s">
        <v>17</v>
      </c>
      <c r="D29" s="33">
        <v>2.0669236596736598</v>
      </c>
      <c r="E29" s="29">
        <v>112032.37495011884</v>
      </c>
      <c r="F29" s="29">
        <v>42068.81224365701</v>
      </c>
      <c r="G29" s="29">
        <f t="shared" si="1"/>
        <v>154101.18719377584</v>
      </c>
    </row>
    <row r="30" spans="1:7" ht="29.25" customHeight="1" outlineLevel="1">
      <c r="A30" s="40"/>
      <c r="B30" s="45"/>
      <c r="C30" s="22" t="s">
        <v>60</v>
      </c>
      <c r="D30" s="34"/>
      <c r="E30" s="30"/>
      <c r="F30" s="30"/>
      <c r="G30" s="30"/>
    </row>
    <row r="31" spans="1:7" s="10" customFormat="1" ht="53.25" customHeight="1" outlineLevel="1">
      <c r="A31" s="40" t="s">
        <v>61</v>
      </c>
      <c r="B31" s="16" t="s">
        <v>62</v>
      </c>
      <c r="C31" s="11" t="s">
        <v>18</v>
      </c>
      <c r="D31" s="12">
        <v>1.1230987762237763</v>
      </c>
      <c r="E31" s="15">
        <v>88438.37226321384</v>
      </c>
      <c r="F31" s="15">
        <v>23721.05231137791</v>
      </c>
      <c r="G31" s="15">
        <f t="shared" si="1"/>
        <v>112159.42457459174</v>
      </c>
    </row>
    <row r="32" spans="1:7" ht="47.25" customHeight="1" outlineLevel="1">
      <c r="A32" s="40"/>
      <c r="B32" s="16" t="s">
        <v>63</v>
      </c>
      <c r="C32" s="11" t="s">
        <v>29</v>
      </c>
      <c r="D32" s="12">
        <v>0.21637296037296042</v>
      </c>
      <c r="E32" s="15">
        <v>22370.26233724041</v>
      </c>
      <c r="F32" s="15">
        <v>2833.5375886601278</v>
      </c>
      <c r="G32" s="15">
        <f t="shared" si="1"/>
        <v>25203.799925900537</v>
      </c>
    </row>
    <row r="33" spans="1:7" ht="47.25" customHeight="1" outlineLevel="1">
      <c r="A33" s="40"/>
      <c r="B33" s="16" t="s">
        <v>42</v>
      </c>
      <c r="C33" s="11" t="s">
        <v>64</v>
      </c>
      <c r="D33" s="12">
        <v>0.2461404428904429</v>
      </c>
      <c r="E33" s="15">
        <v>14399.278174337232</v>
      </c>
      <c r="F33" s="15">
        <v>3223.361162214241</v>
      </c>
      <c r="G33" s="15">
        <f t="shared" si="1"/>
        <v>17622.639336551474</v>
      </c>
    </row>
    <row r="34" spans="1:7" s="10" customFormat="1" ht="49.5" customHeight="1" outlineLevel="1">
      <c r="A34" s="40" t="s">
        <v>65</v>
      </c>
      <c r="B34" s="39" t="s">
        <v>66</v>
      </c>
      <c r="C34" s="25" t="s">
        <v>19</v>
      </c>
      <c r="D34" s="33">
        <v>1.4092374708624709</v>
      </c>
      <c r="E34" s="29">
        <v>106117.40858348609</v>
      </c>
      <c r="F34" s="29">
        <v>18580.83529066765</v>
      </c>
      <c r="G34" s="29">
        <f t="shared" si="1"/>
        <v>124698.24387415373</v>
      </c>
    </row>
    <row r="35" spans="1:7" s="10" customFormat="1" ht="40.5" customHeight="1" outlineLevel="1">
      <c r="A35" s="40"/>
      <c r="B35" s="39"/>
      <c r="C35" s="26" t="s">
        <v>67</v>
      </c>
      <c r="D35" s="34"/>
      <c r="E35" s="30"/>
      <c r="F35" s="30"/>
      <c r="G35" s="30"/>
    </row>
    <row r="36" spans="1:7" ht="79.5" customHeight="1" outlineLevel="1">
      <c r="A36" s="40"/>
      <c r="B36" s="16" t="s">
        <v>68</v>
      </c>
      <c r="C36" s="13" t="s">
        <v>20</v>
      </c>
      <c r="D36" s="12">
        <v>0.38906614219114216</v>
      </c>
      <c r="E36" s="15">
        <v>29161.003278202625</v>
      </c>
      <c r="F36" s="15">
        <v>5117.161492310923</v>
      </c>
      <c r="G36" s="15">
        <f t="shared" si="1"/>
        <v>34278.16477051355</v>
      </c>
    </row>
    <row r="37" spans="1:7" s="10" customFormat="1" ht="66.75" customHeight="1" outlineLevel="1">
      <c r="A37" s="40" t="s">
        <v>69</v>
      </c>
      <c r="B37" s="39" t="s">
        <v>70</v>
      </c>
      <c r="C37" s="27" t="s">
        <v>21</v>
      </c>
      <c r="D37" s="33">
        <v>0.20740005827505828</v>
      </c>
      <c r="E37" s="29">
        <v>19513.988804966866</v>
      </c>
      <c r="F37" s="29">
        <v>2716.03189233861</v>
      </c>
      <c r="G37" s="29">
        <f>+E37+F37</f>
        <v>22230.020697305477</v>
      </c>
    </row>
    <row r="38" spans="1:7" s="10" customFormat="1" ht="40.5" customHeight="1" outlineLevel="1">
      <c r="A38" s="43"/>
      <c r="B38" s="44"/>
      <c r="C38" s="28" t="s">
        <v>71</v>
      </c>
      <c r="D38" s="34"/>
      <c r="E38" s="30"/>
      <c r="F38" s="30"/>
      <c r="G38" s="30"/>
    </row>
    <row r="39" spans="1:7" ht="48" customHeight="1" outlineLevel="1">
      <c r="A39" s="40" t="s">
        <v>72</v>
      </c>
      <c r="B39" s="39" t="s">
        <v>73</v>
      </c>
      <c r="C39" s="27" t="s">
        <v>22</v>
      </c>
      <c r="D39" s="33">
        <v>1.993490093240093</v>
      </c>
      <c r="E39" s="29">
        <v>156162.08429380492</v>
      </c>
      <c r="F39" s="29">
        <v>48652.62432484767</v>
      </c>
      <c r="G39" s="29">
        <f>+E39+F39</f>
        <v>204814.7086186526</v>
      </c>
    </row>
    <row r="40" spans="1:7" s="3" customFormat="1" ht="29.25" customHeight="1" outlineLevel="1">
      <c r="A40" s="40"/>
      <c r="B40" s="39"/>
      <c r="C40" s="28" t="s">
        <v>24</v>
      </c>
      <c r="D40" s="34"/>
      <c r="E40" s="30"/>
      <c r="F40" s="30"/>
      <c r="G40" s="30"/>
    </row>
    <row r="41" spans="1:7" ht="15.75" outlineLevel="1">
      <c r="A41" s="40"/>
      <c r="B41" s="39" t="s">
        <v>74</v>
      </c>
      <c r="C41" s="31" t="s">
        <v>75</v>
      </c>
      <c r="D41" s="33">
        <v>1.0432823426573428</v>
      </c>
      <c r="E41" s="29">
        <v>75843.3178384448</v>
      </c>
      <c r="F41" s="29">
        <v>18283.56680420618</v>
      </c>
      <c r="G41" s="29">
        <f>+E41+F41</f>
        <v>94126.88464265098</v>
      </c>
    </row>
    <row r="42" spans="1:7" s="10" customFormat="1" ht="7.5" customHeight="1" outlineLevel="1">
      <c r="A42" s="40"/>
      <c r="B42" s="39"/>
      <c r="C42" s="32"/>
      <c r="D42" s="34"/>
      <c r="E42" s="30"/>
      <c r="F42" s="30"/>
      <c r="G42" s="30"/>
    </row>
    <row r="43" spans="1:7" s="10" customFormat="1" ht="51.75" customHeight="1" outlineLevel="1">
      <c r="A43" s="40"/>
      <c r="B43" s="16" t="s">
        <v>76</v>
      </c>
      <c r="C43" s="14" t="s">
        <v>23</v>
      </c>
      <c r="D43" s="12">
        <v>0.22316462703962706</v>
      </c>
      <c r="E43" s="15">
        <v>16974.95206841392</v>
      </c>
      <c r="F43" s="15">
        <v>2922.478659468969</v>
      </c>
      <c r="G43" s="15">
        <f>+E43+F43</f>
        <v>19897.43072788289</v>
      </c>
    </row>
    <row r="44" spans="1:7" ht="54.75" customHeight="1" outlineLevel="1">
      <c r="A44" s="40"/>
      <c r="B44" s="16" t="s">
        <v>42</v>
      </c>
      <c r="C44" s="11" t="s">
        <v>77</v>
      </c>
      <c r="D44" s="12">
        <v>0.5394624125874127</v>
      </c>
      <c r="E44" s="15">
        <v>22549.389010678267</v>
      </c>
      <c r="F44" s="15">
        <v>7064.593566131827</v>
      </c>
      <c r="G44" s="15">
        <f>+E44+F44</f>
        <v>29613.982576810093</v>
      </c>
    </row>
    <row r="45" ht="9.75" customHeight="1" outlineLevel="1"/>
    <row r="46" spans="1:7" s="6" customFormat="1" ht="34.5" customHeight="1">
      <c r="A46" s="46" t="s">
        <v>36</v>
      </c>
      <c r="B46" s="46"/>
      <c r="C46" s="46"/>
      <c r="D46" s="46"/>
      <c r="E46" s="46"/>
      <c r="F46" s="46"/>
      <c r="G46" s="46"/>
    </row>
    <row r="47" spans="1:7" ht="44.25" customHeight="1">
      <c r="A47" s="46" t="s">
        <v>37</v>
      </c>
      <c r="B47" s="46"/>
      <c r="C47" s="46"/>
      <c r="D47" s="46"/>
      <c r="E47" s="46"/>
      <c r="F47" s="46"/>
      <c r="G47" s="46"/>
    </row>
  </sheetData>
  <sheetProtection/>
  <mergeCells count="82">
    <mergeCell ref="A47:G47"/>
    <mergeCell ref="A46:G46"/>
    <mergeCell ref="D1:G1"/>
    <mergeCell ref="D4:D8"/>
    <mergeCell ref="E4:E8"/>
    <mergeCell ref="F4:F8"/>
    <mergeCell ref="G4:G8"/>
    <mergeCell ref="G2:G3"/>
    <mergeCell ref="D9:D11"/>
    <mergeCell ref="E9:E11"/>
    <mergeCell ref="F9:F11"/>
    <mergeCell ref="G9:G11"/>
    <mergeCell ref="D12:D13"/>
    <mergeCell ref="E12:E13"/>
    <mergeCell ref="F12:F13"/>
    <mergeCell ref="G12:G13"/>
    <mergeCell ref="D14:D16"/>
    <mergeCell ref="E14:E16"/>
    <mergeCell ref="F14:F16"/>
    <mergeCell ref="G14:G16"/>
    <mergeCell ref="D18:D20"/>
    <mergeCell ref="E18:E20"/>
    <mergeCell ref="F18:F20"/>
    <mergeCell ref="G18:G20"/>
    <mergeCell ref="D21:D22"/>
    <mergeCell ref="E21:E22"/>
    <mergeCell ref="F21:F22"/>
    <mergeCell ref="G21:G22"/>
    <mergeCell ref="A4:A13"/>
    <mergeCell ref="B4:B8"/>
    <mergeCell ref="A37:A38"/>
    <mergeCell ref="B37:B38"/>
    <mergeCell ref="A14:A26"/>
    <mergeCell ref="A27:A30"/>
    <mergeCell ref="B27:B28"/>
    <mergeCell ref="B29:B30"/>
    <mergeCell ref="A31:A33"/>
    <mergeCell ref="A34:A36"/>
    <mergeCell ref="B9:B11"/>
    <mergeCell ref="B12:B13"/>
    <mergeCell ref="B23:B25"/>
    <mergeCell ref="B14:B16"/>
    <mergeCell ref="B18:B20"/>
    <mergeCell ref="B21:B22"/>
    <mergeCell ref="B34:B35"/>
    <mergeCell ref="A39:A44"/>
    <mergeCell ref="D23:D25"/>
    <mergeCell ref="E23:E25"/>
    <mergeCell ref="B39:B40"/>
    <mergeCell ref="B41:B42"/>
    <mergeCell ref="D29:D30"/>
    <mergeCell ref="E29:E30"/>
    <mergeCell ref="D37:D38"/>
    <mergeCell ref="E37:E38"/>
    <mergeCell ref="F23:F25"/>
    <mergeCell ref="G23:G25"/>
    <mergeCell ref="D27:D28"/>
    <mergeCell ref="E27:E28"/>
    <mergeCell ref="F27:F28"/>
    <mergeCell ref="G27:G28"/>
    <mergeCell ref="A1:B1"/>
    <mergeCell ref="D2:D3"/>
    <mergeCell ref="E2:E3"/>
    <mergeCell ref="F2:F3"/>
    <mergeCell ref="A2:B2"/>
    <mergeCell ref="F29:F30"/>
    <mergeCell ref="G29:G30"/>
    <mergeCell ref="D34:D35"/>
    <mergeCell ref="E34:E35"/>
    <mergeCell ref="F34:F35"/>
    <mergeCell ref="G34:G35"/>
    <mergeCell ref="F37:F38"/>
    <mergeCell ref="G37:G38"/>
    <mergeCell ref="D39:D40"/>
    <mergeCell ref="E39:E40"/>
    <mergeCell ref="F39:F40"/>
    <mergeCell ref="G39:G40"/>
    <mergeCell ref="G41:G42"/>
    <mergeCell ref="C41:C42"/>
    <mergeCell ref="D41:D42"/>
    <mergeCell ref="E41:E42"/>
    <mergeCell ref="F41:F42"/>
  </mergeCells>
  <printOptions horizontalCentered="1"/>
  <pageMargins left="0.2362204724409449" right="0.2362204724409449" top="0.41" bottom="0.68" header="0.15748031496062992" footer="0.31496062992125984"/>
  <pageSetup fitToHeight="2" fitToWidth="1" horizontalDpi="600" verticalDpi="600" orientation="landscape" paperSize="9" scale="49" r:id="rId1"/>
  <headerFooter alignWithMargins="0">
    <oddFooter>&amp;CPagina &amp;P di &amp;N</oddFooter>
  </headerFooter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Costi dei processi primari - Anno 2011</dc:title>
  <dc:subject>Costi dei processi primari - Anno 2011</dc:subject>
  <dc:creator>Camera di Commercio di Prato</dc:creator>
  <cp:keywords/>
  <dc:description/>
  <cp:lastModifiedBy>cc</cp:lastModifiedBy>
  <cp:lastPrinted>2013-09-25T14:54:35Z</cp:lastPrinted>
  <dcterms:created xsi:type="dcterms:W3CDTF">2012-04-03T13:49:30Z</dcterms:created>
  <dcterms:modified xsi:type="dcterms:W3CDTF">2013-09-25T14:56:37Z</dcterms:modified>
  <cp:category/>
  <cp:version/>
  <cp:contentType/>
  <cp:contentStatus/>
</cp:coreProperties>
</file>